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4" i="1" l="1"/>
  <c r="A19" i="1"/>
  <c r="A17" i="1"/>
  <c r="A5" i="1"/>
  <c r="A6" i="1" l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<sst xmlns="http://schemas.openxmlformats.org/spreadsheetml/2006/main" count="103" uniqueCount="92">
  <si>
    <t>Lp.</t>
  </si>
  <si>
    <t>Stanowisko pracy/służby</t>
  </si>
  <si>
    <t>Charakterystyka stanowiska pracy/służby</t>
  </si>
  <si>
    <t>Miejsce usytuowania stanowiska pracy/ służby</t>
  </si>
  <si>
    <t xml:space="preserve">Czynniki ryzyka </t>
  </si>
  <si>
    <t>Drawsko Pom.</t>
  </si>
  <si>
    <t>Kamień Pom.</t>
  </si>
  <si>
    <t>Szczecinek</t>
  </si>
  <si>
    <t>Wałcz</t>
  </si>
  <si>
    <t>Pracownik administracyjno-biurowy</t>
  </si>
  <si>
    <t xml:space="preserve">Podstawowe czynności:  • stanowisko administracyjno-biurowe, wyposażone w atestowany zestaw komputerowy z monitorem ekranowym oraz urządzenia peryferyjne, wyposażenie stanowiska pracy zgodne z zaleceniami ergonomii, oświetlenie pomieszczenia pracy zgodne z wymogami, 
• czas pracy przy monitorze ekranowym – ponad 4 godziny w ciągu doby,
• analiza dokumentów, wprowadzanie danych do systemu informatycznego, praca w zespole,
• praca związana z ciągłym kontaktem z ludźmi, 
• praca jednozmianowa wykonywana w porze dziennej (8 godzinny dzień pracy),
•  zarządzanie, kierowanie oraz ponoszenie osobistej odpowiedzialności za funkcjonowanie komórki organizacyjnej (dotyczy wyłącznie osób kierujących pracownikami). 
</t>
  </si>
  <si>
    <t>Pomieszczenia biurowe, wydzielone stanowiska pracy.</t>
  </si>
  <si>
    <t xml:space="preserve">I. Czynniki fizyczne: 
• obciążenie narządu wzroku – praca przy monitorze ekranowym,  
II. Inne czynniki, w tym niebezpieczne:
• czynniki uciążliwe: pozycja ciała (pozycja siedząca – obciążenie mięśniowo-szkieletowe),
• stres zawodowy,
• ręczne prace transportowe w granicach norm,
• stanowisko decyzyjne, stanowisko związane z odpowiedzialnością (dotyczy wyłącznie osób kierujących pracownikami/funkcjonariuszami) 
</t>
  </si>
  <si>
    <t>Pracownik terenowo-biurowy</t>
  </si>
  <si>
    <t xml:space="preserve">Podstawowe czynności:  • stanowisko administracyjno-biurowe, wyposażone w atestowany zestaw komputerowy z monitorem ekranowym oraz urządzenia peryferyjne, wyposażenie stanowiska pracy zgodne z zaleceniami ergonomii, oświetlenie pomieszczenia pracy zgodne z wymogami, 
• czas pracy przy monitorze ekranowym – ponad 4 godziny w ciągu doby,
• analiza dokumentów, wprowadzanie danych do systemu informatycznego, praca w zespole,
• często praca poza siedzibą urzędu – w miejscu prowadzenia działalności przez podatnika lub na terenie obszarów pozamiejskich, w tym w zmiennych warunkach atmosferycznych,
• praca związana z ciągłym kontaktem z ludźmi, 
• praca jednozmianowa wykonywana w porze dziennej (8 godzinny dzień pracy),
</t>
  </si>
  <si>
    <t>Pomieszczenia biurowe, praca w terenie, w tym w siedzibach obsługiwanych podmiotów i osób fizycznych.</t>
  </si>
  <si>
    <t xml:space="preserve">I. Czynniki fizyczne: 
• obciążenie narządu wzroku – praca przy monitorze ekranowym,  
II. Inne czynniki, w tym niebezpieczne:
• czynniki uciążliwe: pozycja ciała (pozycja siedząca – obciążenie mięśniowo-szkieletowe),
• stres zawodowy,
• ręczne prace transportowe w granicach norm,
</t>
  </si>
  <si>
    <t xml:space="preserve">Podstawowe czynności:  • stanowisko administracyjno-biurowe, wyposażone w atestowany zestaw komputerowy z monitorem ekranowym oraz urządzenia peryferyjne, wyposażenie stanowiska pracy zgodne z zaleceniami ergonomii, oświetlenie pomieszczenia pracy zgodne z wymogami, 
• czas pracy przy monitorze ekranowym – ponad 4 godziny w ciągu doby,
• analiza dokumentów, wprowadzanie danych do systemu informatycznego, praca w zespole,
• często praca poza siedzibą urzędu – na terenie obszarów pozamiejskich, w tym w zmiennych warunkach atmosferycznych,
• praca jednozmianowa wykonywana w porze dziennej (8 godzinny dzień pracy).
</t>
  </si>
  <si>
    <t>Pomieszczenia biurowe, praca w terenie</t>
  </si>
  <si>
    <t xml:space="preserve">I. Czynniki fizyczne: 
• obciążenie narządu wzroku – praca przy monitorze ekranowym,  
II. Pyły: 
• organiczne, tj. pochodzenia roślinnego,
III. Czynniki biologiczne:
• mikroorganizmy chorobotwórcze (np. wirus wścieklizny) –  ugryzienia przez zwierzęta,
• owady lub gryzonie obecne w miejscach wykonywania czynności - możliwość urazów w wyniku ugryzienia i ukąszenia (kleszcze) oraz chorób odzwierzęcych. 
IV. Inne czynniki, w tym niebezpieczne:
• czynniki uciążliwe: pozycja ciała (pozycja siedząca – obciążenie mięśniowo-szkieletowe),
• stres zawodowy,
• ręczne prace transportowe w granicach norm,
• praca na wysokości do 3 m,
• praca na wysokości powyżej 3 m, 
</t>
  </si>
  <si>
    <t>Kierowca zawodowy</t>
  </si>
  <si>
    <t xml:space="preserve">Podstawowe czynności:  
• głównie praca poza siedzibą urzędu, w tym w zmiennych warunkach atmosferycznych,
• praca związana z ciągłym kontaktem z ludźmi, 
• praca jednozmianowa (8 godzinny dzień pracy),
• kierowanie samochodem służbowym do 3,5 t - prawo jazdy kat. B,
</t>
  </si>
  <si>
    <t>Kabina samochodu, miejsce parkowania pojazdu (plac), garaż</t>
  </si>
  <si>
    <t xml:space="preserve">I. Czynniki fizyczne: 
• hałas powodowany przez pojazdy w ruchu drogowym.
II. Inne czynniki, w tym niebezpieczne:
• czynniki uciążliwe: pozycja ciała (pozycja siedząca – obciążenie mięśniowo-szkieletowe),
• stres zawodowy,
• praca w pozycji wymuszonej podczas prowadzenia pojazdu,
• ręczne prace transportowe w granicach norm,
• sporadycznie możliwa praca w porze nocnej,
• wypadek/kolizja w ruchu drogowym 
</t>
  </si>
  <si>
    <t>Konserwator</t>
  </si>
  <si>
    <t>Podstawowe czynności:  
• przegląd i konserwacja instalacji wodno-kanalizacyjnej, co. i elektrycznej; drobne prace remonowo-budowlane   • praca jednozmianowa wykonywana w porze dziennej (8 godzinny dzień pracy),
• wykonywanie pracy na wysokości do 3 m,
• wykonywanie pracy na wysokości powyżej 3 m, 
• odśnieżanie placów i chodników, pielęgnacja terenów zielonych, inne prace pomocnicze, prace transportowe;   teren zakładu pracy.</t>
  </si>
  <si>
    <t>Teren zakładu pracy</t>
  </si>
  <si>
    <t>Magazynier</t>
  </si>
  <si>
    <t xml:space="preserve">Podstawowe czynności:  • stanowisko administracyjno-biurowe, wyposażone w atestowany zestaw komputerowy z monitorem ekranowym oraz urządzenia peryferyjne, wyposażenie stanowiska pracy zgodne z zaleceniami ergonomii, oświetlenie pomieszczenia pracy zgodne z wymogami, 
• czas pracy przy monitorze ekranowym – ponad 4 godziny w ciągu doby,
• analiza dokumentów, wprowadzanie danych do systemu informatycznego, praca w zespole,
• praca na placach manewrowych, przy drogach publicznych, w tym w pasie drogowym, w zmiennych warunkach atmosferycznych,
• praca jednozmianowa wykonywana w porze dziennej (8 godzinny dzień pracy),
• wykonywanie pracy na wysokości do 3 m.
</t>
  </si>
  <si>
    <t>Miejsce pracy wewnątrz i na zewnątrz obiektów.</t>
  </si>
  <si>
    <t xml:space="preserve">I. Czynniki fizyczne: 
• obciążenie narządu wzroku – praca przy monitorze ekranowym,  
II. Pyły: 
• organiczne, tj. pochodzenia roślinnego (tytoń i wyroby tytoniowe),
• nieorganiczne.
III. Czynniki chemiczne: 
• kontakt z substancjami ropopochodnymi (paliwo, oleje, itp.),
• kontakt z substancjami łatwopalnymi.
IV. Czynniki biologiczne:
• mikroorganizmy chorobotwórcze (grzyby pleśniowe, roztocza i pajęczaki),                                                                                                                                                                                     • czynniki alergizujące (tytoń i wyroby tytoniowe)
V. Inne czynniki, w tym niebezpieczne:
• czynniki uciążliwe: pozycja ciała (pozycja siedząca – obciążenie mięśniowo-szkieletowe),
• praca w pozycji wymuszonej (nie dotyczy pracy przy monitorze ekranowym),
• ręczne prace transportowe w granicach norm,
• praca w półmasce, w tym  z pochłaniaczem(-ami),
• praca na wysokości do 3 m.
</t>
  </si>
  <si>
    <t>Archiwista</t>
  </si>
  <si>
    <t xml:space="preserve">Podstawowe czynności:  • stanowisko administracyjno-biurowe, wyposażone w atestowany zestaw komputerowy z monitorem ekranowym oraz urządzenia peryferyjne, wyposażenie stanowiska pracy zgodne z zaleceniami ergonomii, oświetlenie pomieszczenia pracy zgodne z wymogami, 
• czas pracy przy monitorze ekranowym – ponad 4 godziny w ciągu doby,
• analiza dokumentów, wprowadzanie danych do systemu informatycznego, praca w zespole,
• praca jednozmianowa wykonywana w porze dziennej (8 godzinny dzień pracy),
• wykonywanie pracy na wysokości do 3 m
</t>
  </si>
  <si>
    <t xml:space="preserve">Pomieszczenie umiejscowione jest w zależności od możliwości lokalowych jednostki, np. poniżej poziomu gruntu lub na poddaszu. Pomieszczenia mają wysokość ok. 2,5 m, wyposażone są w czujniki dymu. Pomieszczenia są suche, unosi się nikły zapach dokumentów i kurzu. </t>
  </si>
  <si>
    <t xml:space="preserve">I. Czynniki fizyczne: 
• obciążenie narządu wzroku – praca przy monitorze ekranowym,  
II. Pyły: 
• kurz
III. Czynniki biologiczne:
• mikroorganizmy chorobotwórcze (roztocza kurzu domowego i pajęczaki, grzyby pleśniowe), 
IV. Inne czynniki, w tym niebezpieczne:
• czynniki uciążliwe: pozycja ciała (pozycja siedząca – obciążenie mięśniowo-szkieletowe),
• praca w pozycji wymuszonej (nie dotyczy pracy przy monitorze ekranowym),
• ręczne prace transportowe w granicach norm,
• praca w półmasce, 
• praca na wysokości do 3 m.
</t>
  </si>
  <si>
    <t>Funkcjonariusz - czynności podstawowe</t>
  </si>
  <si>
    <t xml:space="preserve">Podstawowe czynności:  • stanowisko administracyjno-biurowe, wyposażone w atestowany zestaw komputerowy z monitorem ekranowym oraz urządzenia peryferyjne, wyposażenie stanowiska pracy zgodne z zaleceniami ergonomii, oświetlenie pomieszczenia pracy zgodne z wymogami, 
• czas pracy przy monitorze ekranowym – do 4 godzin w ciągu doby, 
• czas pracy przy monitorze ekranowym – ponad 4 godziny w ciągu doby,
• analiza dokumentów, wprowadzanie danych do systemu informatycznego, praca w zespole,
• często praca poza siedzibą urzędu – w miejscu prowadzenia działalności przez podatnika lub na terenie obszarów pozamiejskich, w tym w zmiennych warunkach atmosferycznych,
• praca na placach manewrowych, przy drogach publicznych, w tym w pasie drogowym,
• praca w bezpośrednim sąsiedztwie terenów zielonych (w tym zadrzewionych), 
• kontrola towarów sypkich i pylących (zarówno organicznych jak i nieorganicznych),
• kontrola towarów ropopochodnych i łatwopalnych, w tym pobór próbek paliw,
• kontrola osób, w tym potencjalnie zakażonych  mikroorganizmami chorobotwórczymi,
• ćwiczenia fizyczne wysiłkowe,
• wykorzystanie broni palnej podczas pracy,
• praca związana z ciągłym kontaktem z ludźmi, 
• praca jednozmianowa wykonywana w porze dziennej (8 godzinny dzień pracy),
• praca zmianowa wykonywana w porze dziennej i nocnej (12-godzinny dzień pracy),
• wykonywanie pracy w narażeniu zdrowia i życia, w tym z użyciem środków przymusu bezpośredniego,                                                                                                                 • zarządzanie, kierowanie oraz ponoszenie osobistej odpowiedzialności za funkcjonowanie komórki organizacyjnej (dotyczy stanowiska decyzyjnego).
</t>
  </si>
  <si>
    <t>Czynności dodatkowe dla określonych stanowisk pracy/służby</t>
  </si>
  <si>
    <t>Kierowca samochodu służbowego do 3,5 t, lub prywatnego pojazdu samochodowego  do 3,5 t. wykorzystywanego do celów służbowych - prawo jazdy kat.B (nie jest zatrudniony na stanowisku kierowcy)</t>
  </si>
  <si>
    <t xml:space="preserve">I. Czynniki fizyczne: 
• hałas powodowany przez pojazdy w ruchu drogowym.
II. Inne czynniki, w tym niebezpieczne:
• czynniki uciążliwe: pozycja ciała (pozycja siedząca – obciążenie mięśniowo-szkieletowe),
• praca w pozycji wymuszonej,
• wypadek/kolizja w ruchu drogowym
III. Czynniki chemiczne: 
• kontakt z substancjami ropopochodnymi (paliwo, oleje, itp.),
• kontakt z substancjami łatwopalnymi.
IV. Czynniki biologiczne:
</t>
  </si>
  <si>
    <t>Kierowca samochodu służbowego - prawo jazdy kat. C (nie jest zatrudniony na stanowisku kierowcy)</t>
  </si>
  <si>
    <t>• kierowanie samochodem służbowym - prawo jazdy kat. C,</t>
  </si>
  <si>
    <t xml:space="preserve">I. Czynniki fizyczne: 
• hałas powodowany przez pojazdy w ruchu drogowym.
II. Pyły: 
III. Czynniki chemiczne: 
• kontakt z substancjami ropopochodnymi (paliwo, oleje, itp.),
• kontakt z substancjami łatwopalnymi.
IV. Czynniki biologiczne:
V. Inne czynniki, w tym niebezpieczne:
• czynniki uciążliwe: pozycja ciała (pozycja siedząca – obciążenie mięśniowo-szkieletowe),
• wypadek/kolizja w ruchu drogowym, 
</t>
  </si>
  <si>
    <t>Obsługa wózka jezdnego silnikowego (tzw. sztaplarki)</t>
  </si>
  <si>
    <t xml:space="preserve">Podstawowe czynności:  
• praca na placach manewrowych, przy drogach publicznych, w tym w pasie drogowym,
• operator wózka widłowego
</t>
  </si>
  <si>
    <t>Kierowanie wózkiem jezdniowym silnikowym (tzw. sztaplarką)   wewnątrz i na zewnątrz obiektów</t>
  </si>
  <si>
    <t xml:space="preserve">I. Inne czynniki, w tym niebezpieczne:
• czynniki uciążliwe: pozycja ciała (pozycja siedząca – obciążenie mięśniowo-szkieletowe),
• praca w pozycji wymuszonej,
• operowanie wózkiem widłowym.
</t>
  </si>
  <si>
    <t>Praca w polu jonizującym</t>
  </si>
  <si>
    <t xml:space="preserve">Czynności: 
• praca z urządzeniem do kontroli rentgenowskiej.
</t>
  </si>
  <si>
    <t xml:space="preserve">I. Czynniki fizyczne:   
• promieniowanie jonizujące.
II. Pyły: 
III. Czynniki chemiczne: 
IV. Czynniki biologiczne:
V. Inne czynniki, w tym niebezpieczne:
</t>
  </si>
  <si>
    <t>Praca w kontakcie z substancjami ropopochodnymi</t>
  </si>
  <si>
    <t xml:space="preserve">Czynności:  
• kontrola towarów ropopochodnych i łatwopalnych, w tym pobór próbek paliw,
</t>
  </si>
  <si>
    <t xml:space="preserve">I. Czynniki fizyczne: 
.
II. Pyły: 
III. Czynniki chemiczne: 
• kontakt z substancjami ropopochodnymi (paliwo, oleje, itp.),
• kontakt z substancjami łatwopalnymi.
IV. Czynniki biologiczne:
V. Inne czynniki, w tym niebezpieczne:
• praca w półmasce, w tym  z pochłaniaczem(-ami),
</t>
  </si>
  <si>
    <t>Praca na wysokości do 3 m</t>
  </si>
  <si>
    <t xml:space="preserve">
• wykonywanie pracy na wysokości do 3 m,
• wykonywanie pracy na wysokości powyżej 3 m, 
</t>
  </si>
  <si>
    <t xml:space="preserve">I. Czynniki fizyczne: 
II. Pyły: 
III. Czynniki chemiczne: 
IV. Czynniki biologiczne:
V. Inne czynniki, w tym niebezpieczne:
• praca na wysokości do 3 m,
</t>
  </si>
  <si>
    <t>Praca na wysokości powyżej 3 m</t>
  </si>
  <si>
    <t xml:space="preserve">Czynności
• wykonywanie pracy na wysokości powyżej 3 m, 
</t>
  </si>
  <si>
    <t xml:space="preserve">I. Czynniki fizyczne: 
II. Pyły: 
III. Czynniki chemiczne: 
IV. Czynniki biologiczne:
V. Inne czynniki, w tym niebezpieczne:
• praca na wysokości powyżej 3 m,
</t>
  </si>
  <si>
    <t>Przewodnik psa służbowego</t>
  </si>
  <si>
    <t xml:space="preserve">Czynności:  
• przewodnik psa
</t>
  </si>
  <si>
    <t xml:space="preserve">Badanie sanitarno - epidemiologiczne (nie dotyczy badań pierwszorazowych) </t>
  </si>
  <si>
    <t>Kontakt z żywnością podczas wykonywania obowiązków służbowych. Podstawa prawna  badania z art.6 ustawy z dnia 5 grudnia 2008r. o zapobieganiu oraz zwalczaniu zakażeń i chorób zakaźnych u ludzi (tekst jednolity Dz.U. z 2019r., poz. 1239 - t.j.)</t>
  </si>
  <si>
    <t xml:space="preserve">Badanie psychologiczne kierowcy pojazdu uprzywilejowanego </t>
  </si>
  <si>
    <t>Kierowanie  pojazdem  uprzywilejowanym .Podstawa  prawna badania: art. 106 ust. 1 pkt 3 lit b ustawy z dnia 5 stycznia 2011 r. o kierujących pojazdami (tekst jednolity Dz. U. z 2020 r., poz. 1268 - t.j.)</t>
  </si>
  <si>
    <t xml:space="preserve">Badanie lekarskie kierowcy pojazdu uprzywilejowanego </t>
  </si>
  <si>
    <t>Kierowanie  pojazdem  uprzywilejowanym. Podstawa prawna badania z art.75 ust.1 pkt 6 ustawy z dnia 5 stycznia 2011r. o kierujących pojazdami (tekst jednolity Dz.U. z 2020r., poz. 1268 - t.j.)</t>
  </si>
  <si>
    <t>Badanie kontrolne dla powyższych stanowisk</t>
  </si>
  <si>
    <t>Jak przy opisie stanowiska pracy.</t>
  </si>
  <si>
    <r>
      <t xml:space="preserve">I. Czynniki fizyczne: 
• hałas powodowany przez elektronarzędzia,                                                                                                                                                                                                                    • drgania mechaniczne (wibracja) przekazywane na kończyny górne
II. Pyły: 
• organiczne, tj. pochodzenia roślinnego,
• nieorganiczne.
III. Czynniki chemiczne: 
• kontakt z substancjami ropopochodnymi (paliwo, oleje, itp.),
• kontakt z substancjami łatwopalnymi.
IV. Czynniki biologiczne (narażenie sporadyczne):
• mikroorganizmy chorobotwórcze (grzyby pleśniowe, roztocza i pajeczaki),                                                                                                                                                                                     </t>
    </r>
    <r>
      <rPr>
        <sz val="10"/>
        <rFont val="Arial"/>
        <family val="2"/>
        <charset val="238"/>
      </rPr>
      <t xml:space="preserve">
• owady lub gryzonie obecne w miejscach wykonywania czynności - możliwość urazów w wyniku ugryzienia i ukąszenia (kleszcze) oraz chorób odzwierzęcych. 
V. Inne czynniki, w tym niebezpieczne:
• praca w pozycji wymuszonej,
• ręczne prace transportowe w granicach norm,
• praca w półmasce, w tym  z pochłaniaczem(-ami),
• praca na wysokości do 3 m,
• praca na wysokości powyżej 3 m,
</t>
    </r>
  </si>
  <si>
    <t>Wydawanie na wniosek Zamawiającego opinii/zaleceń przez lekarza sprawującego profilaktyczną opiekę zdrowotną w zakresie organizacji pracy, ergonomii, fizjologii i psychologii pracy dot. pracowników/funkcjonariuszy, w tym wskazywanie ewentualnych modyfikacji stanowiska pracy lub warunków pracy w celu poprawy bezpieczeństwa i higieny pracy (dotyczy również stanowisk przeznaczonych dla osób niepełnosprawnych).</t>
  </si>
  <si>
    <t>Wydawanie opinii na wniosek Zamawiającego dotyczącej oceny rodzaju i skutków wypadku,  w tym opinii dotyczących  przyczyny zewnętrznej wypadku oraz urazu wypadkowego,</t>
  </si>
  <si>
    <t>Wydawanie opinii przez lekarza sprawującego profilaktyczną opiekę zdrowotną w sprawach oceny ryzyka zawodowego w środowisku pracy i możliwości wystąpienia niekorzystnych skutków zdrowotnych dla funkcjonariuszy celno-skarbowych i pracowników Izby Administracji Skarbowej w Szczecinie na stanowisku pracy (art. 6 ust. 1 pkt 1 lit. b ustawy z dnia 27 czerwca 1997 r. o służbie medycyny pracy)</t>
  </si>
  <si>
    <t xml:space="preserve">Czynności wykonywane w ramach prawa opcji </t>
  </si>
  <si>
    <r>
      <t>Udział lekarza sprawującego profilaktyczną opiekę zdrowotną w kwartalnych posiedzeniach Komisji BHP w charakterze członka w tym  wydawanie opinii i konsultowanie na wniosek Zamawiającego działań z zakresu bezpieczeństwa i higieny pracy w związku z art. 237</t>
    </r>
    <r>
      <rPr>
        <vertAlign val="superscript"/>
        <sz val="10"/>
        <color indexed="8"/>
        <rFont val="Arial"/>
        <family val="2"/>
        <charset val="238"/>
      </rPr>
      <t>11a</t>
    </r>
    <r>
      <rPr>
        <sz val="10"/>
        <color theme="1"/>
        <rFont val="Arial"/>
        <family val="2"/>
        <charset val="238"/>
      </rPr>
      <t xml:space="preserve"> Kodeksu Pracy (art. 237</t>
    </r>
    <r>
      <rPr>
        <vertAlign val="superscript"/>
        <sz val="10"/>
        <color indexed="8"/>
        <rFont val="Arial"/>
        <family val="2"/>
        <charset val="238"/>
      </rPr>
      <t>13</t>
    </r>
    <r>
      <rPr>
        <sz val="10"/>
        <color theme="1"/>
        <rFont val="Arial"/>
        <family val="2"/>
        <charset val="238"/>
      </rPr>
      <t xml:space="preserve"> Kodeksu Pracy),</t>
    </r>
  </si>
  <si>
    <r>
      <t>Udział lekarza sprawującego profilaktyczną opiekę zdrowotną w przeglądach warunków pracy (art. 237</t>
    </r>
    <r>
      <rPr>
        <vertAlign val="superscript"/>
        <sz val="10"/>
        <color indexed="8"/>
        <rFont val="Arial"/>
        <family val="2"/>
        <charset val="238"/>
      </rPr>
      <t>13</t>
    </r>
    <r>
      <rPr>
        <sz val="10"/>
        <color theme="1"/>
        <rFont val="Arial"/>
        <family val="2"/>
        <charset val="238"/>
      </rPr>
      <t xml:space="preserve"> Kodeksu Pracy oraz art. 12 ust. 2 pkt 5 lit. c ustawy o służbie medycyny pracy).</t>
    </r>
  </si>
  <si>
    <t>Pracownik Wydziału Audytu Środków pochodzących z budżetu UE wykonujący pracę w terenie</t>
  </si>
  <si>
    <t>I. Czynniki fizyczne: 
• obciążenie narządu wzroku – praca przy monitorze ekranowym,  
• hałas powodowany przez pojazdy w ruchu drogowym.
II. Pyły: 
• organiczne, tj. pochodzenia roślinnego,
• nieorganiczne.
III. Czynniki chemiczne: 
• kontakt z substancjami ropopochodnymi (paliwo, oleje, itp.),
• kontakt z substancjami łatwopalnymi.
IV. Czynniki biologiczne:
• mikroorganizmy chorobotwórcze (np. wirusy: HIV, wścieklizny, zapalenia wątroby) – możliwość chorób zakaźnych w wyniku bliskiego kontaktu z zakażonymi osobami lub zanieczyszczonymi przedmiotami, ugryzienia przez zwierzęta,
• owady lub gryzonie obecne w miejscach wykonywania czynności - możliwość urazów w wyniku ugryzienia i ukąszenia (kleszcze) oraz chorób odzwierzęcych. 
V. Inne czynniki, w tym niebezpieczne:
• stres zawodowy,
• zagrożenia wynikające z narażania zdrowia i życia,
• ręczne prace transportowe w granicach norm,
•  wykorzystanie broni palnej podczas pracy,
• praca zmianowa,
• praca w porze nocnej,
• zagrożenia wynikające z narażenia życia,
• wypadek/kolizja w ruchu drogowym                                                   
• stanowisko decyzyjne, stanowisko związane z odpowiedzialnością (dotyczy wyłącznie osób kierujących funkcjonariuszami),</t>
  </si>
  <si>
    <t>Część 1</t>
  </si>
  <si>
    <t>Część 2</t>
  </si>
  <si>
    <t>Część 3</t>
  </si>
  <si>
    <t>Część 4</t>
  </si>
  <si>
    <t xml:space="preserve">Podstawowe czynności:  
• kierowanie samochodem służbowym do 3,5 t, lub sporadyczne wykorzystywanie prywatnego pojazdu samochodowego do 3,5 t, do celów służbowych, nie wykonuje  zawodu  kierowcy -prawo jazdy kat. B, w tym przewóz osób
</t>
  </si>
  <si>
    <t xml:space="preserve">liczba opinii </t>
  </si>
  <si>
    <t xml:space="preserve">liczba  opinii </t>
  </si>
  <si>
    <t xml:space="preserve">liczba posiedzeń Komisji </t>
  </si>
  <si>
    <t xml:space="preserve">liczba przeglądów </t>
  </si>
  <si>
    <t xml:space="preserve">Czynności:  
• praca na infolinii
</t>
  </si>
  <si>
    <t>Praca na infolinii</t>
  </si>
  <si>
    <t>V. Inne czynniki, w tym niebezpieczne:                                                            •	stres psychofizyczny związany z kontaktem z klientem zewnętrzym
•	obciążenie narządu głosu
•	stały duży dopływ informacji i stała gotowość do odpowiedzi</t>
  </si>
  <si>
    <r>
      <t xml:space="preserve">I. Czynniki fizyczne: 
• hałas powodowany przez pojazdy w ruchu drogowym.
II. Inne czynniki, w tym niebezpieczne:
• czynniki uciążliwe: pozycja ciała (pozycja siedząca – obciążenie mięśniowo-szkieletowe),
• praca w pozycji wymuszonej,
• </t>
    </r>
    <r>
      <rPr>
        <sz val="10"/>
        <color theme="1"/>
        <rFont val="Arial"/>
        <family val="2"/>
        <charset val="238"/>
      </rPr>
      <t xml:space="preserve">wypadek/kolizja w ruchu drogowym
III. Czynniki biologiczne:
• mikroorganizmy chorobotwórcze (np. wirus wścieklizny) –  ugryzienia przez zwierzęta,
• możliwość urazów w wyniku ugryzienia i ukąszenia (kleszcze) oraz chorób odzwierzęcych. </t>
    </r>
    <r>
      <rPr>
        <sz val="10"/>
        <rFont val="Arial"/>
        <family val="2"/>
        <charset val="238"/>
      </rPr>
      <t xml:space="preserve">
</t>
    </r>
  </si>
  <si>
    <t>Załącznik nr 2 do ogłoszenia 3201-ILZ.261.48.2025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</si>
</sst>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2"/>
      <name val="Arial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4" fillId="0" borderId="0" xfId="0" applyFont="1"/>
    <xf numFmtId="0" fontId="6" fillId="2" borderId="0" xfId="0" applyFont="1" applyFill="1" applyAlignment="1">
      <alignment vertical="top" wrapText="1"/>
    </xf>
    <xf numFmtId="0" fontId="0" fillId="0" borderId="5" xfId="0" applyBorder="1"/>
    <xf numFmtId="0" fontId="5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7" xfId="0" applyFont="1" applyFill="1" applyBorder="1" applyAlignment="1">
      <alignment horizontal="left" vertical="top" wrapText="1"/>
    </xf>
    <xf numFmtId="0" fontId="0" fillId="0" borderId="1" xfId="0" applyBorder="1"/>
    <xf numFmtId="0" fontId="0" fillId="2" borderId="5" xfId="0" applyFill="1" applyBorder="1"/>
    <xf numFmtId="0" fontId="4" fillId="3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zoomScale="80" zoomScaleNormal="80" workbookViewId="0">
      <pane ySplit="3" topLeftCell="A4" activePane="bottomLeft" state="frozen"/>
      <selection pane="bottomLeft" activeCell="G6" sqref="G6"/>
    </sheetView>
  </sheetViews>
  <sheetFormatPr defaultRowHeight="15" x14ac:dyDescent="0.25"/>
  <cols>
    <col min="1" max="1" width="4.42578125" customWidth="1"/>
    <col min="2" max="2" width="37.7109375" customWidth="1"/>
    <col min="3" max="3" width="78.42578125" customWidth="1"/>
    <col min="4" max="4" width="45.140625" customWidth="1"/>
    <col min="5" max="5" width="66.5703125" customWidth="1"/>
    <col min="6" max="6" width="20.42578125" customWidth="1"/>
    <col min="7" max="7" width="23.42578125" customWidth="1"/>
    <col min="8" max="8" width="21.85546875" customWidth="1"/>
    <col min="9" max="9" width="23.42578125" customWidth="1"/>
    <col min="10" max="10" width="13.7109375" customWidth="1"/>
  </cols>
  <sheetData>
    <row r="1" spans="1:9" ht="18" customHeight="1" x14ac:dyDescent="0.25">
      <c r="A1" s="9" t="s">
        <v>91</v>
      </c>
      <c r="B1" s="9"/>
      <c r="C1" s="9"/>
      <c r="F1" s="16" t="s">
        <v>78</v>
      </c>
      <c r="G1" s="16" t="s">
        <v>79</v>
      </c>
      <c r="H1" s="16" t="s">
        <v>80</v>
      </c>
      <c r="I1" s="16" t="s">
        <v>81</v>
      </c>
    </row>
    <row r="2" spans="1:9" ht="15.75" x14ac:dyDescent="0.25">
      <c r="A2" s="1"/>
      <c r="B2" s="2"/>
      <c r="C2" s="1"/>
      <c r="D2" s="1"/>
      <c r="E2" s="1"/>
      <c r="F2" s="21"/>
      <c r="G2" s="21"/>
      <c r="H2" s="21"/>
      <c r="I2" s="22"/>
    </row>
    <row r="3" spans="1:9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5" t="s">
        <v>5</v>
      </c>
      <c r="G3" s="5" t="s">
        <v>6</v>
      </c>
      <c r="H3" s="5" t="s">
        <v>7</v>
      </c>
      <c r="I3" s="5" t="s">
        <v>8</v>
      </c>
    </row>
    <row r="4" spans="1:9" ht="168" customHeight="1" x14ac:dyDescent="0.25">
      <c r="A4" s="6">
        <v>1</v>
      </c>
      <c r="B4" s="7" t="s">
        <v>9</v>
      </c>
      <c r="C4" s="8" t="s">
        <v>10</v>
      </c>
      <c r="D4" s="8" t="s">
        <v>11</v>
      </c>
      <c r="E4" s="6" t="s">
        <v>12</v>
      </c>
      <c r="F4" s="5">
        <v>42</v>
      </c>
      <c r="G4" s="5">
        <v>61</v>
      </c>
      <c r="H4" s="5">
        <v>38</v>
      </c>
      <c r="I4" s="5">
        <v>30</v>
      </c>
    </row>
    <row r="5" spans="1:9" ht="174.75" customHeight="1" x14ac:dyDescent="0.25">
      <c r="A5" s="6">
        <f>1+A4</f>
        <v>2</v>
      </c>
      <c r="B5" s="7" t="s">
        <v>13</v>
      </c>
      <c r="C5" s="8" t="s">
        <v>14</v>
      </c>
      <c r="D5" s="8" t="s">
        <v>15</v>
      </c>
      <c r="E5" s="6" t="s">
        <v>16</v>
      </c>
      <c r="F5" s="5">
        <v>16</v>
      </c>
      <c r="G5" s="5">
        <v>28</v>
      </c>
      <c r="H5" s="5">
        <v>7</v>
      </c>
      <c r="I5" s="5">
        <v>14</v>
      </c>
    </row>
    <row r="6" spans="1:9" ht="238.5" customHeight="1" x14ac:dyDescent="0.25">
      <c r="A6" s="6">
        <f>1+A5</f>
        <v>3</v>
      </c>
      <c r="B6" s="7" t="s">
        <v>76</v>
      </c>
      <c r="C6" s="8" t="s">
        <v>17</v>
      </c>
      <c r="D6" s="8" t="s">
        <v>18</v>
      </c>
      <c r="E6" s="6" t="s">
        <v>19</v>
      </c>
      <c r="F6" s="5">
        <v>0</v>
      </c>
      <c r="G6" s="5">
        <v>0</v>
      </c>
      <c r="H6" s="5">
        <v>0</v>
      </c>
      <c r="I6" s="5">
        <v>0</v>
      </c>
    </row>
    <row r="7" spans="1:9" ht="144.75" customHeight="1" x14ac:dyDescent="0.25">
      <c r="A7" s="6">
        <f>1+A6</f>
        <v>4</v>
      </c>
      <c r="B7" s="7" t="s">
        <v>20</v>
      </c>
      <c r="C7" s="8" t="s">
        <v>21</v>
      </c>
      <c r="D7" s="8" t="s">
        <v>22</v>
      </c>
      <c r="E7" s="6" t="s">
        <v>23</v>
      </c>
      <c r="F7" s="5">
        <v>0</v>
      </c>
      <c r="G7" s="5">
        <v>0</v>
      </c>
      <c r="H7" s="5">
        <v>0</v>
      </c>
      <c r="I7" s="5">
        <v>0</v>
      </c>
    </row>
    <row r="8" spans="1:9" ht="294.75" customHeight="1" x14ac:dyDescent="0.25">
      <c r="A8" s="6">
        <f t="shared" ref="A8:A24" si="0">1+A7</f>
        <v>5</v>
      </c>
      <c r="B8" s="7" t="s">
        <v>24</v>
      </c>
      <c r="C8" s="8" t="s">
        <v>25</v>
      </c>
      <c r="D8" s="8" t="s">
        <v>26</v>
      </c>
      <c r="E8" s="6" t="s">
        <v>69</v>
      </c>
      <c r="F8" s="5">
        <v>1</v>
      </c>
      <c r="G8" s="5">
        <v>0</v>
      </c>
      <c r="H8" s="5">
        <v>1</v>
      </c>
      <c r="I8" s="5">
        <v>1</v>
      </c>
    </row>
    <row r="9" spans="1:9" ht="290.25" customHeight="1" x14ac:dyDescent="0.25">
      <c r="A9" s="6">
        <f t="shared" si="0"/>
        <v>6</v>
      </c>
      <c r="B9" s="7" t="s">
        <v>27</v>
      </c>
      <c r="C9" s="8" t="s">
        <v>28</v>
      </c>
      <c r="D9" s="8" t="s">
        <v>29</v>
      </c>
      <c r="E9" s="6" t="s">
        <v>30</v>
      </c>
      <c r="F9" s="5">
        <v>0</v>
      </c>
      <c r="G9" s="5">
        <v>0</v>
      </c>
      <c r="H9" s="5">
        <v>0</v>
      </c>
      <c r="I9" s="5">
        <v>0</v>
      </c>
    </row>
    <row r="10" spans="1:9" ht="219" customHeight="1" x14ac:dyDescent="0.25">
      <c r="A10" s="6">
        <f t="shared" si="0"/>
        <v>7</v>
      </c>
      <c r="B10" s="7" t="s">
        <v>31</v>
      </c>
      <c r="C10" s="8" t="s">
        <v>32</v>
      </c>
      <c r="D10" s="8" t="s">
        <v>33</v>
      </c>
      <c r="E10" s="6" t="s">
        <v>34</v>
      </c>
      <c r="F10" s="5">
        <v>2</v>
      </c>
      <c r="G10" s="5">
        <v>4</v>
      </c>
      <c r="H10" s="5">
        <v>2</v>
      </c>
      <c r="I10" s="5">
        <v>2</v>
      </c>
    </row>
    <row r="11" spans="1:9" ht="390" customHeight="1" x14ac:dyDescent="0.25">
      <c r="A11" s="6">
        <v>8</v>
      </c>
      <c r="B11" s="7" t="s">
        <v>35</v>
      </c>
      <c r="C11" s="8" t="s">
        <v>36</v>
      </c>
      <c r="D11" s="8" t="s">
        <v>29</v>
      </c>
      <c r="E11" s="6" t="s">
        <v>77</v>
      </c>
      <c r="F11" s="5">
        <v>0</v>
      </c>
      <c r="G11" s="5">
        <v>0</v>
      </c>
      <c r="H11" s="5">
        <v>0</v>
      </c>
      <c r="I11" s="5">
        <v>0</v>
      </c>
    </row>
    <row r="12" spans="1:9" ht="33" customHeight="1" x14ac:dyDescent="0.25">
      <c r="A12" s="24" t="s">
        <v>37</v>
      </c>
      <c r="B12" s="25"/>
      <c r="C12" s="25"/>
      <c r="D12" s="25"/>
      <c r="E12" s="25"/>
      <c r="F12" s="25"/>
      <c r="G12" s="25"/>
      <c r="H12" s="25"/>
      <c r="I12" s="26"/>
    </row>
    <row r="13" spans="1:9" ht="150.75" customHeight="1" x14ac:dyDescent="0.25">
      <c r="A13" s="6">
        <v>1</v>
      </c>
      <c r="B13" s="7" t="s">
        <v>38</v>
      </c>
      <c r="C13" s="18" t="s">
        <v>82</v>
      </c>
      <c r="D13" s="7" t="s">
        <v>22</v>
      </c>
      <c r="E13" s="19" t="s">
        <v>39</v>
      </c>
      <c r="F13" s="20">
        <v>27</v>
      </c>
      <c r="G13" s="20">
        <v>27</v>
      </c>
      <c r="H13" s="20">
        <v>8</v>
      </c>
      <c r="I13" s="20">
        <v>9</v>
      </c>
    </row>
    <row r="14" spans="1:9" ht="177.75" customHeight="1" x14ac:dyDescent="0.25">
      <c r="A14" s="6">
        <v>2</v>
      </c>
      <c r="B14" s="7" t="s">
        <v>40</v>
      </c>
      <c r="C14" s="8" t="s">
        <v>41</v>
      </c>
      <c r="D14" s="8" t="s">
        <v>29</v>
      </c>
      <c r="E14" s="6" t="s">
        <v>42</v>
      </c>
      <c r="F14" s="5">
        <v>0</v>
      </c>
      <c r="G14" s="5">
        <v>0</v>
      </c>
      <c r="H14" s="5">
        <v>0</v>
      </c>
      <c r="I14" s="5">
        <v>0</v>
      </c>
    </row>
    <row r="15" spans="1:9" ht="92.25" customHeight="1" x14ac:dyDescent="0.25">
      <c r="A15" s="6">
        <v>3</v>
      </c>
      <c r="B15" s="7" t="s">
        <v>43</v>
      </c>
      <c r="C15" s="8" t="s">
        <v>44</v>
      </c>
      <c r="D15" s="8" t="s">
        <v>45</v>
      </c>
      <c r="E15" s="6" t="s">
        <v>46</v>
      </c>
      <c r="F15" s="5">
        <v>0</v>
      </c>
      <c r="G15" s="5">
        <v>0</v>
      </c>
      <c r="H15" s="5">
        <v>0</v>
      </c>
      <c r="I15" s="5">
        <v>0</v>
      </c>
    </row>
    <row r="16" spans="1:9" ht="128.25" customHeight="1" x14ac:dyDescent="0.25">
      <c r="A16" s="6">
        <v>4</v>
      </c>
      <c r="B16" s="7" t="s">
        <v>47</v>
      </c>
      <c r="C16" s="8" t="s">
        <v>48</v>
      </c>
      <c r="D16" s="8" t="s">
        <v>29</v>
      </c>
      <c r="E16" s="6" t="s">
        <v>49</v>
      </c>
      <c r="F16" s="20">
        <v>0</v>
      </c>
      <c r="G16" s="20">
        <v>0</v>
      </c>
      <c r="H16" s="20">
        <v>0</v>
      </c>
      <c r="I16" s="20">
        <v>0</v>
      </c>
    </row>
    <row r="17" spans="1:9" ht="150" customHeight="1" x14ac:dyDescent="0.25">
      <c r="A17" s="6">
        <f t="shared" si="0"/>
        <v>5</v>
      </c>
      <c r="B17" s="7" t="s">
        <v>50</v>
      </c>
      <c r="C17" s="8" t="s">
        <v>51</v>
      </c>
      <c r="D17" s="8" t="s">
        <v>29</v>
      </c>
      <c r="E17" s="6" t="s">
        <v>52</v>
      </c>
      <c r="F17" s="5">
        <v>0</v>
      </c>
      <c r="G17" s="5">
        <v>0</v>
      </c>
      <c r="H17" s="5">
        <v>0</v>
      </c>
      <c r="I17" s="5">
        <v>0</v>
      </c>
    </row>
    <row r="18" spans="1:9" ht="140.25" customHeight="1" x14ac:dyDescent="0.25">
      <c r="A18" s="6">
        <v>6</v>
      </c>
      <c r="B18" s="7" t="s">
        <v>53</v>
      </c>
      <c r="C18" s="8" t="s">
        <v>54</v>
      </c>
      <c r="D18" s="8" t="s">
        <v>29</v>
      </c>
      <c r="E18" s="6" t="s">
        <v>55</v>
      </c>
      <c r="F18" s="5">
        <v>0</v>
      </c>
      <c r="G18" s="5">
        <v>0</v>
      </c>
      <c r="H18" s="5">
        <v>0</v>
      </c>
      <c r="I18" s="5">
        <v>0</v>
      </c>
    </row>
    <row r="19" spans="1:9" ht="147" customHeight="1" x14ac:dyDescent="0.25">
      <c r="A19" s="6">
        <f t="shared" si="0"/>
        <v>7</v>
      </c>
      <c r="B19" s="7" t="s">
        <v>56</v>
      </c>
      <c r="C19" s="8" t="s">
        <v>57</v>
      </c>
      <c r="D19" s="8" t="s">
        <v>29</v>
      </c>
      <c r="E19" s="6" t="s">
        <v>58</v>
      </c>
      <c r="F19" s="5">
        <v>0</v>
      </c>
      <c r="G19" s="5">
        <v>0</v>
      </c>
      <c r="H19" s="5">
        <v>0</v>
      </c>
      <c r="I19" s="5">
        <v>0</v>
      </c>
    </row>
    <row r="20" spans="1:9" ht="178.5" x14ac:dyDescent="0.25">
      <c r="A20" s="6">
        <v>8</v>
      </c>
      <c r="B20" s="7" t="s">
        <v>59</v>
      </c>
      <c r="C20" s="8" t="s">
        <v>60</v>
      </c>
      <c r="D20" s="8" t="s">
        <v>29</v>
      </c>
      <c r="E20" s="6" t="s">
        <v>90</v>
      </c>
      <c r="F20" s="5">
        <v>0</v>
      </c>
      <c r="G20" s="5">
        <v>0</v>
      </c>
      <c r="H20" s="5">
        <v>0</v>
      </c>
      <c r="I20" s="5">
        <v>0</v>
      </c>
    </row>
    <row r="21" spans="1:9" ht="101.25" customHeight="1" x14ac:dyDescent="0.25">
      <c r="A21" s="6">
        <v>9</v>
      </c>
      <c r="B21" s="7" t="s">
        <v>88</v>
      </c>
      <c r="C21" s="8" t="s">
        <v>87</v>
      </c>
      <c r="D21" s="8" t="s">
        <v>11</v>
      </c>
      <c r="E21" s="6" t="s">
        <v>89</v>
      </c>
      <c r="F21" s="5">
        <v>2</v>
      </c>
      <c r="G21" s="5">
        <v>1</v>
      </c>
      <c r="H21" s="5">
        <v>2</v>
      </c>
      <c r="I21" s="5">
        <v>1</v>
      </c>
    </row>
    <row r="22" spans="1:9" ht="62.25" customHeight="1" x14ac:dyDescent="0.25">
      <c r="A22" s="6">
        <v>10</v>
      </c>
      <c r="B22" s="7" t="s">
        <v>61</v>
      </c>
      <c r="C22" s="8" t="s">
        <v>62</v>
      </c>
      <c r="D22" s="6"/>
      <c r="E22" s="6"/>
      <c r="F22" s="5">
        <v>0</v>
      </c>
      <c r="G22" s="5">
        <v>0</v>
      </c>
      <c r="H22" s="5">
        <v>0</v>
      </c>
      <c r="I22" s="5">
        <v>0</v>
      </c>
    </row>
    <row r="23" spans="1:9" ht="58.5" customHeight="1" x14ac:dyDescent="0.25">
      <c r="A23" s="6">
        <v>11</v>
      </c>
      <c r="B23" s="7" t="s">
        <v>63</v>
      </c>
      <c r="C23" s="8" t="s">
        <v>64</v>
      </c>
      <c r="D23" s="6"/>
      <c r="E23" s="6"/>
      <c r="F23" s="5">
        <v>0</v>
      </c>
      <c r="G23" s="5">
        <v>0</v>
      </c>
      <c r="H23" s="5">
        <v>0</v>
      </c>
      <c r="I23" s="5">
        <v>0</v>
      </c>
    </row>
    <row r="24" spans="1:9" ht="57" customHeight="1" x14ac:dyDescent="0.25">
      <c r="A24" s="6">
        <f t="shared" si="0"/>
        <v>12</v>
      </c>
      <c r="B24" s="7" t="s">
        <v>65</v>
      </c>
      <c r="C24" s="8" t="s">
        <v>66</v>
      </c>
      <c r="D24" s="6"/>
      <c r="E24" s="6"/>
      <c r="F24" s="5">
        <v>0</v>
      </c>
      <c r="G24" s="5">
        <v>0</v>
      </c>
      <c r="H24" s="5">
        <v>0</v>
      </c>
      <c r="I24" s="5">
        <v>0</v>
      </c>
    </row>
    <row r="25" spans="1:9" ht="43.5" customHeight="1" x14ac:dyDescent="0.25">
      <c r="A25" s="6">
        <v>13</v>
      </c>
      <c r="B25" s="7" t="s">
        <v>67</v>
      </c>
      <c r="C25" s="8" t="s">
        <v>68</v>
      </c>
      <c r="D25" s="8" t="s">
        <v>68</v>
      </c>
      <c r="E25" s="6"/>
      <c r="F25" s="5">
        <v>12</v>
      </c>
      <c r="G25" s="5">
        <v>7</v>
      </c>
      <c r="H25" s="5">
        <v>8</v>
      </c>
      <c r="I25" s="5">
        <v>4</v>
      </c>
    </row>
    <row r="26" spans="1:9" ht="35.25" customHeight="1" x14ac:dyDescent="0.25">
      <c r="A26" s="23" t="s">
        <v>73</v>
      </c>
      <c r="B26" s="23"/>
      <c r="C26" s="23"/>
      <c r="D26" s="23"/>
      <c r="E26" s="23"/>
      <c r="F26" s="23"/>
      <c r="G26" s="23"/>
      <c r="H26" s="23"/>
      <c r="I26" s="23"/>
    </row>
    <row r="27" spans="1:9" ht="92.25" customHeight="1" x14ac:dyDescent="0.25">
      <c r="A27" s="11">
        <v>1</v>
      </c>
      <c r="B27" s="11"/>
      <c r="C27" s="12" t="s">
        <v>70</v>
      </c>
      <c r="D27" s="11"/>
      <c r="E27" s="11" t="s">
        <v>83</v>
      </c>
      <c r="F27" s="17">
        <v>2</v>
      </c>
      <c r="G27" s="17">
        <v>2</v>
      </c>
      <c r="H27" s="17">
        <v>2</v>
      </c>
      <c r="I27" s="17">
        <v>2</v>
      </c>
    </row>
    <row r="28" spans="1:9" ht="54" customHeight="1" x14ac:dyDescent="0.25">
      <c r="A28" s="11">
        <v>2</v>
      </c>
      <c r="B28" s="11"/>
      <c r="C28" s="10" t="s">
        <v>71</v>
      </c>
      <c r="D28" s="11"/>
      <c r="E28" s="11" t="s">
        <v>84</v>
      </c>
      <c r="F28" s="17">
        <v>2</v>
      </c>
      <c r="G28" s="17">
        <v>2</v>
      </c>
      <c r="H28" s="17">
        <v>2</v>
      </c>
      <c r="I28" s="17">
        <v>2</v>
      </c>
    </row>
    <row r="29" spans="1:9" ht="83.25" customHeight="1" x14ac:dyDescent="0.25">
      <c r="A29" s="11">
        <v>3</v>
      </c>
      <c r="B29" s="11"/>
      <c r="C29" s="13" t="s">
        <v>72</v>
      </c>
      <c r="D29" s="11"/>
      <c r="E29" s="11" t="s">
        <v>83</v>
      </c>
      <c r="F29" s="17">
        <v>0</v>
      </c>
      <c r="G29" s="17">
        <v>0</v>
      </c>
      <c r="H29" s="17">
        <v>0</v>
      </c>
      <c r="I29" s="17">
        <v>0</v>
      </c>
    </row>
    <row r="30" spans="1:9" ht="75.75" customHeight="1" x14ac:dyDescent="0.25">
      <c r="A30" s="11">
        <v>4</v>
      </c>
      <c r="B30" s="11"/>
      <c r="C30" s="14" t="s">
        <v>74</v>
      </c>
      <c r="D30" s="11"/>
      <c r="E30" s="17" t="s">
        <v>85</v>
      </c>
      <c r="F30" s="11">
        <v>0</v>
      </c>
      <c r="G30" s="11">
        <v>0</v>
      </c>
      <c r="H30" s="11">
        <v>0</v>
      </c>
      <c r="I30" s="11">
        <v>0</v>
      </c>
    </row>
    <row r="31" spans="1:9" ht="51" customHeight="1" x14ac:dyDescent="0.25">
      <c r="A31" s="11">
        <v>5</v>
      </c>
      <c r="B31" s="11"/>
      <c r="C31" s="15" t="s">
        <v>75</v>
      </c>
      <c r="D31" s="11"/>
      <c r="E31" s="17" t="s">
        <v>86</v>
      </c>
      <c r="F31" s="11">
        <v>0</v>
      </c>
      <c r="G31" s="11">
        <v>0</v>
      </c>
      <c r="H31" s="11">
        <v>0</v>
      </c>
      <c r="I31" s="11">
        <v>0</v>
      </c>
    </row>
  </sheetData>
  <mergeCells count="3">
    <mergeCell ref="F2:I2"/>
    <mergeCell ref="A26:I26"/>
    <mergeCell ref="A12:I12"/>
  </mergeCells>
  <pageMargins left="0.70866141732283472" right="0.70866141732283472" top="0.74803149606299213" bottom="0.74803149606299213" header="0.31496062992125984" footer="0.31496062992125984"/>
  <pageSetup paperSize="8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2026-01-20T06:56:49Z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UxC4dwLulzfINJ8nQH+xvX5LNGipWa4BRSZhPgxsCvk1zRrk5qabX7X4UA2FpRYTr+DrBH3dlBjA1zrOmOVsJg==</vt:lpwstr>
  </property>
  <property fmtid="{D5CDD505-2E9C-101B-9397-08002B2CF9AE}" pid="4" name="MFClassificationDate">
    <vt:lpwstr>2023-09-04T08:42:59.6555449+02:00</vt:lpwstr>
  </property>
  <property fmtid="{D5CDD505-2E9C-101B-9397-08002B2CF9AE}" pid="5" name="MFClassifiedBySID">
    <vt:lpwstr>UxC4dwLulzfINJ8nQH+xvX5LNGipWa4BRSZhPgxsCvm42mrIC/DSDv0ggS+FjUN/2v1BBotkLlY5aAiEhoi6uXGcQAW69wq3LgA+ebJzKHRSddTSC0yNB9YD+5CKkZ9c</vt:lpwstr>
  </property>
  <property fmtid="{D5CDD505-2E9C-101B-9397-08002B2CF9AE}" pid="6" name="MFGRNItemId">
    <vt:lpwstr>GRN-aba10ab0-8f96-4821-b46c-2746a93a2b76</vt:lpwstr>
  </property>
  <property fmtid="{D5CDD505-2E9C-101B-9397-08002B2CF9AE}" pid="7" name="MFHash">
    <vt:lpwstr>8Z/MkHKO2HAZmRZeCbdrDbDfrAubrSVBHgwfd4lJCX8=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